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onora.valeriano.ARCEA\Desktop\Programma Triennale Servizi_Forniture annuale\"/>
    </mc:Choice>
  </mc:AlternateContent>
  <bookViews>
    <workbookView xWindow="0" yWindow="465" windowWidth="28800" windowHeight="15840" activeTab="1"/>
  </bookViews>
  <sheets>
    <sheet name="Table 1" sheetId="1" r:id="rId1"/>
    <sheet name="Table 2" sheetId="2" r:id="rId2"/>
    <sheet name="Table 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2" l="1"/>
  <c r="T9" i="2"/>
  <c r="T10" i="2"/>
  <c r="T7" i="2"/>
  <c r="E10" i="1" l="1"/>
  <c r="E11" i="1"/>
  <c r="E12" i="1"/>
  <c r="E13" i="1"/>
  <c r="E9" i="1"/>
  <c r="D13" i="1"/>
  <c r="R11" i="2"/>
  <c r="Q11" i="2"/>
  <c r="E7" i="1"/>
  <c r="E8" i="1"/>
  <c r="C13" i="1"/>
  <c r="B13" i="1"/>
  <c r="E6" i="1"/>
</calcChain>
</file>

<file path=xl/sharedStrings.xml><?xml version="1.0" encoding="utf-8"?>
<sst xmlns="http://schemas.openxmlformats.org/spreadsheetml/2006/main" count="147" uniqueCount="84">
  <si>
    <r>
      <rPr>
        <sz val="11.5"/>
        <rFont val="Carlito"/>
        <family val="2"/>
      </rPr>
      <t>QUADRO DELLE RISORSE NECESSARIE ALLA REALIZZAZIONE DEL PROGRAMMA</t>
    </r>
  </si>
  <si>
    <r>
      <rPr>
        <sz val="9"/>
        <rFont val="Carlito"/>
        <family val="2"/>
      </rPr>
      <t>TIPOLOGIA RISORSE</t>
    </r>
  </si>
  <si>
    <r>
      <rPr>
        <sz val="9"/>
        <rFont val="Carlito"/>
        <family val="2"/>
      </rPr>
      <t>Arco temporale di validità del programma</t>
    </r>
  </si>
  <si>
    <r>
      <rPr>
        <sz val="9"/>
        <rFont val="Carlito"/>
        <family val="2"/>
      </rPr>
      <t>Disponibilità Finanziaria</t>
    </r>
  </si>
  <si>
    <r>
      <rPr>
        <sz val="9"/>
        <rFont val="Carlito"/>
        <family val="2"/>
      </rPr>
      <t>Importo Totale</t>
    </r>
  </si>
  <si>
    <r>
      <rPr>
        <sz val="9"/>
        <rFont val="Carlito"/>
        <family val="2"/>
      </rPr>
      <t>primo anno</t>
    </r>
  </si>
  <si>
    <r>
      <rPr>
        <sz val="9"/>
        <rFont val="Carlito"/>
        <family val="2"/>
      </rPr>
      <t>secondo anno</t>
    </r>
  </si>
  <si>
    <r>
      <rPr>
        <sz val="9"/>
        <rFont val="Carlito"/>
        <family val="2"/>
      </rPr>
      <t>risorse derivanti da entrate aventi destinazione vincolata per legge</t>
    </r>
  </si>
  <si>
    <r>
      <rPr>
        <sz val="9"/>
        <rFont val="Carlito"/>
        <family val="2"/>
      </rPr>
      <t>risorse derivanti da entrate acquisite mediante contrazione di mutuo</t>
    </r>
  </si>
  <si>
    <r>
      <rPr>
        <sz val="9"/>
        <rFont val="Carlito"/>
        <family val="2"/>
      </rPr>
      <t>risorse  acquisite mediante apporti di capitali privati</t>
    </r>
  </si>
  <si>
    <r>
      <rPr>
        <sz val="9"/>
        <rFont val="Carlito"/>
        <family val="2"/>
      </rPr>
      <t>stanziamenti di bilancio</t>
    </r>
  </si>
  <si>
    <r>
      <rPr>
        <sz val="9"/>
        <rFont val="Carlito"/>
        <family val="2"/>
      </rPr>
      <t>finanziamenti acquisibili ai sensi dell'art. 3 del D.L. 31 ottobre 1990 n. 310 ,convertito con modificazioni dalla Legge 22 dicembre 1990 n. 403</t>
    </r>
  </si>
  <si>
    <r>
      <rPr>
        <sz val="9"/>
        <rFont val="Carlito"/>
        <family val="2"/>
      </rPr>
      <t>risorse derivanti da trasferimento di immobili ex art. 191 D. Lgs. 50/2016</t>
    </r>
  </si>
  <si>
    <r>
      <rPr>
        <sz val="9"/>
        <rFont val="Carlito"/>
        <family val="2"/>
      </rPr>
      <t>altro</t>
    </r>
  </si>
  <si>
    <r>
      <rPr>
        <b/>
        <sz val="9"/>
        <rFont val="Carlito"/>
        <family val="2"/>
      </rPr>
      <t>totale</t>
    </r>
  </si>
  <si>
    <r>
      <rPr>
        <sz val="5"/>
        <rFont val="Carlito"/>
        <family val="2"/>
      </rPr>
      <t>ELENCO  DEGLI ACQUISTI DEL PROGRAMMA</t>
    </r>
  </si>
  <si>
    <r>
      <rPr>
        <sz val="13.5"/>
        <rFont val="Carlito"/>
        <family val="2"/>
      </rPr>
      <t>ELENCO DEGLI INTERVENTI PRESENTI NELLA PRIMA ANNUALITA' DEL PRECEDENTE PROGRAMMA BIENNALE E NON RIPROPOSTI E NON AVVIATI</t>
    </r>
  </si>
  <si>
    <r>
      <rPr>
        <sz val="11"/>
        <rFont val="Carlito"/>
        <family val="2"/>
      </rPr>
      <t>CODICE UNICO INTERVENTO CUI</t>
    </r>
  </si>
  <si>
    <r>
      <rPr>
        <sz val="11"/>
        <rFont val="Carlito"/>
        <family val="2"/>
      </rPr>
      <t>CUP</t>
    </r>
  </si>
  <si>
    <r>
      <rPr>
        <sz val="11"/>
        <rFont val="Carlito"/>
        <family val="2"/>
      </rPr>
      <t>DESCRIZIONE ACQUISTO</t>
    </r>
  </si>
  <si>
    <r>
      <rPr>
        <sz val="11"/>
        <rFont val="Carlito"/>
        <family val="2"/>
      </rPr>
      <t>IMPORTO INTERVENTO</t>
    </r>
  </si>
  <si>
    <r>
      <rPr>
        <sz val="11"/>
        <rFont val="Carlito"/>
        <family val="2"/>
      </rPr>
      <t>Livello di priorità</t>
    </r>
  </si>
  <si>
    <r>
      <rPr>
        <sz val="11"/>
        <rFont val="Carlito"/>
        <family val="2"/>
      </rPr>
      <t>motivo per il quale l'intervento non è riproposto</t>
    </r>
  </si>
  <si>
    <r>
      <rPr>
        <sz val="11"/>
        <rFont val="Carlito"/>
        <family val="2"/>
      </rPr>
      <t>codice</t>
    </r>
  </si>
  <si>
    <r>
      <rPr>
        <sz val="11"/>
        <rFont val="Carlito"/>
        <family val="2"/>
      </rPr>
      <t>Ereditato da precedente programma</t>
    </r>
  </si>
  <si>
    <r>
      <rPr>
        <sz val="11"/>
        <rFont val="Carlito"/>
        <family val="2"/>
      </rPr>
      <t>Ereditato da scheda B</t>
    </r>
  </si>
  <si>
    <r>
      <rPr>
        <sz val="11"/>
        <rFont val="Carlito"/>
        <family val="2"/>
      </rPr>
      <t>testo</t>
    </r>
  </si>
  <si>
    <r>
      <rPr>
        <sz val="11"/>
        <rFont val="Carlito"/>
        <family val="2"/>
      </rPr>
      <t>/</t>
    </r>
  </si>
  <si>
    <t>SCHEDA A: PROGRAMMA BIENNALE DEGLI ACQUISTI DI FORNITURE E SERVIZI 2019-2020 DELL' ARCEA-Programma biennale per l’acquisizione
di forniture e servizi 2019/2020 -  A ex art. 21del D.Lgs. 50/2016 e s.m.i</t>
  </si>
  <si>
    <t>Ingegnerizzazione del processo di gestione dei debit</t>
  </si>
  <si>
    <t>CF: 2868170792</t>
  </si>
  <si>
    <t>no</t>
  </si>
  <si>
    <r>
      <rPr>
        <sz val="10"/>
        <rFont val="Carlito"/>
        <family val="2"/>
      </rPr>
      <t>no</t>
    </r>
  </si>
  <si>
    <r>
      <rPr>
        <sz val="10"/>
        <rFont val="Carlito"/>
        <family val="2"/>
      </rPr>
      <t>si</t>
    </r>
  </si>
  <si>
    <r>
      <rPr>
        <sz val="10"/>
        <rFont val="Carlito"/>
        <family val="2"/>
      </rPr>
      <t>regionale</t>
    </r>
  </si>
  <si>
    <r>
      <rPr>
        <sz val="10"/>
        <rFont val="Carlito"/>
        <family val="2"/>
      </rPr>
      <t>servizi</t>
    </r>
  </si>
  <si>
    <r>
      <rPr>
        <sz val="10"/>
        <rFont val="Carlito"/>
        <family val="2"/>
      </rPr>
      <t>massima</t>
    </r>
  </si>
  <si>
    <t>CF: 2868170793</t>
  </si>
  <si>
    <r>
      <rPr>
        <b/>
        <sz val="10"/>
        <rFont val="Carlito"/>
        <family val="2"/>
      </rPr>
      <t>NUMERO intervento CUI</t>
    </r>
  </si>
  <si>
    <r>
      <rPr>
        <b/>
        <sz val="10"/>
        <rFont val="Carlito"/>
        <family val="2"/>
      </rPr>
      <t>Codice Fiscale Amministrazione</t>
    </r>
  </si>
  <si>
    <r>
      <rPr>
        <b/>
        <sz val="10"/>
        <rFont val="Carlito"/>
        <family val="2"/>
      </rPr>
      <t>Prima annualità del primo programma sul quale l'intervento è stato inserito</t>
    </r>
  </si>
  <si>
    <r>
      <rPr>
        <b/>
        <sz val="10"/>
        <rFont val="Carlito"/>
        <family val="2"/>
      </rPr>
      <t>Annualità nella quale si prevede di dare amentovvio alla procedura di affid</t>
    </r>
  </si>
  <si>
    <r>
      <rPr>
        <b/>
        <sz val="10"/>
        <rFont val="Carlito"/>
        <family val="2"/>
      </rPr>
      <t>Codice CUP</t>
    </r>
  </si>
  <si>
    <r>
      <rPr>
        <b/>
        <sz val="10"/>
        <rFont val="Carlito"/>
        <family val="2"/>
      </rPr>
      <t>Acquisto ricompreso nell'importo complessivo di un lavoro o di altra acquisizione presente in programmazione di lavori forniture e servizi</t>
    </r>
  </si>
  <si>
    <r>
      <rPr>
        <b/>
        <sz val="10"/>
        <rFont val="Carlito"/>
        <family val="2"/>
      </rPr>
      <t>CUI lavoro o altra acquisizione sul cui importo complessivo l'acquisto è ricompreso</t>
    </r>
  </si>
  <si>
    <r>
      <rPr>
        <b/>
        <sz val="10"/>
        <rFont val="Carlito"/>
        <family val="2"/>
      </rPr>
      <t>lotto funzionale</t>
    </r>
  </si>
  <si>
    <r>
      <rPr>
        <b/>
        <sz val="10"/>
        <rFont val="Carlito"/>
        <family val="2"/>
      </rPr>
      <t>Ambito geografico di esecuzione dell' acquisto (regionale)</t>
    </r>
  </si>
  <si>
    <r>
      <rPr>
        <b/>
        <sz val="10"/>
        <rFont val="Carlito"/>
        <family val="2"/>
      </rPr>
      <t>Settore</t>
    </r>
  </si>
  <si>
    <r>
      <rPr>
        <b/>
        <sz val="10"/>
        <rFont val="Carlito"/>
        <family val="2"/>
      </rPr>
      <t>CPV</t>
    </r>
  </si>
  <si>
    <r>
      <rPr>
        <b/>
        <sz val="10"/>
        <rFont val="Carlito"/>
        <family val="2"/>
      </rPr>
      <t>DESCRIZIONE DELL'ACQUISTO</t>
    </r>
  </si>
  <si>
    <r>
      <rPr>
        <b/>
        <sz val="10"/>
        <rFont val="Carlito"/>
        <family val="2"/>
      </rPr>
      <t>Livello di priorità</t>
    </r>
  </si>
  <si>
    <r>
      <rPr>
        <b/>
        <sz val="10"/>
        <rFont val="Carlito"/>
        <family val="2"/>
      </rPr>
      <t>Responsabile del Proccedimento</t>
    </r>
  </si>
  <si>
    <r>
      <rPr>
        <b/>
        <sz val="10"/>
        <rFont val="Carlito"/>
        <family val="2"/>
      </rPr>
      <t>Durata del contratto</t>
    </r>
  </si>
  <si>
    <r>
      <rPr>
        <b/>
        <sz val="10"/>
        <rFont val="Carlito"/>
        <family val="2"/>
      </rPr>
      <t>L'acquisto è relativo a nuovo affidamento del contratto in essere</t>
    </r>
  </si>
  <si>
    <r>
      <rPr>
        <b/>
        <sz val="10"/>
        <rFont val="Carlito"/>
        <family val="2"/>
      </rPr>
      <t>STIMA DEI COSTI DELL'ACQUISTO</t>
    </r>
  </si>
  <si>
    <r>
      <rPr>
        <b/>
        <sz val="10"/>
        <rFont val="Carlito"/>
        <family val="2"/>
      </rPr>
      <t>CENTRALE DI COMMITTENZA O SOGGETTO AGGREGATORE AL QUALE SI FARA' RICORSO PER L'ESPLETAMENTO DLLA PROCEDURA DI AFFIDAMENTO</t>
    </r>
  </si>
  <si>
    <r>
      <rPr>
        <b/>
        <sz val="10"/>
        <rFont val="Carlito"/>
        <family val="2"/>
      </rPr>
      <t>Acquisto aggiunto o variato a
seguito di modifica di programma</t>
    </r>
  </si>
  <si>
    <r>
      <rPr>
        <b/>
        <sz val="10"/>
        <rFont val="Carlito"/>
        <family val="2"/>
      </rPr>
      <t>Primo anno</t>
    </r>
  </si>
  <si>
    <r>
      <rPr>
        <b/>
        <sz val="10"/>
        <rFont val="Carlito"/>
        <family val="2"/>
      </rPr>
      <t>Secondo anno</t>
    </r>
  </si>
  <si>
    <r>
      <rPr>
        <b/>
        <sz val="10"/>
        <rFont val="Carlito"/>
        <family val="2"/>
      </rPr>
      <t>Totale</t>
    </r>
  </si>
  <si>
    <r>
      <rPr>
        <b/>
        <sz val="10"/>
        <rFont val="Carlito"/>
        <family val="2"/>
      </rPr>
      <t>Apporto al Capitale Privato</t>
    </r>
  </si>
  <si>
    <r>
      <rPr>
        <b/>
        <sz val="10"/>
        <rFont val="Carlito"/>
        <family val="2"/>
      </rPr>
      <t>codice AUSA</t>
    </r>
  </si>
  <si>
    <r>
      <rPr>
        <b/>
        <sz val="10"/>
        <rFont val="Carlito"/>
        <family val="2"/>
      </rPr>
      <t>denominazione</t>
    </r>
  </si>
  <si>
    <r>
      <rPr>
        <b/>
        <sz val="10"/>
        <rFont val="Carlito"/>
        <family val="2"/>
      </rPr>
      <t>Importo</t>
    </r>
  </si>
  <si>
    <r>
      <rPr>
        <b/>
        <sz val="10"/>
        <rFont val="Carlito"/>
        <family val="2"/>
      </rPr>
      <t>Tipologia</t>
    </r>
  </si>
  <si>
    <r>
      <rPr>
        <sz val="10"/>
        <rFont val="Carlito"/>
        <family val="2"/>
      </rPr>
      <t>codice</t>
    </r>
  </si>
  <si>
    <r>
      <rPr>
        <sz val="10"/>
        <rFont val="Carlito"/>
        <family val="2"/>
      </rPr>
      <t>data (anno)</t>
    </r>
  </si>
  <si>
    <r>
      <rPr>
        <sz val="10"/>
        <rFont val="Carlito"/>
        <family val="2"/>
      </rPr>
      <t>si/no</t>
    </r>
  </si>
  <si>
    <r>
      <rPr>
        <sz val="10"/>
        <rFont val="Carlito"/>
        <family val="2"/>
      </rPr>
      <t>testo</t>
    </r>
  </si>
  <si>
    <r>
      <rPr>
        <sz val="10"/>
        <rFont val="Carlito"/>
        <family val="2"/>
      </rPr>
      <t>forniture
/servizi</t>
    </r>
  </si>
  <si>
    <r>
      <rPr>
        <sz val="10"/>
        <rFont val="Carlito"/>
        <family val="2"/>
      </rPr>
      <t>tabella CPV</t>
    </r>
  </si>
  <si>
    <r>
      <rPr>
        <sz val="10"/>
        <rFont val="Carlito"/>
        <family val="2"/>
      </rPr>
      <t>tabella B.1</t>
    </r>
  </si>
  <si>
    <r>
      <rPr>
        <sz val="10"/>
        <rFont val="Carlito"/>
        <family val="2"/>
      </rPr>
      <t>numero (mesi)</t>
    </r>
  </si>
  <si>
    <r>
      <rPr>
        <sz val="10"/>
        <rFont val="Carlito"/>
        <family val="2"/>
      </rPr>
      <t>valore</t>
    </r>
  </si>
  <si>
    <r>
      <rPr>
        <sz val="10"/>
        <rFont val="Carlito"/>
        <family val="2"/>
      </rPr>
      <t>tabella B.2</t>
    </r>
  </si>
  <si>
    <t xml:space="preserve">Affidamento delle attività inerenti la conduzione ed evoluzione dei servizi del Sistema Informativo Agricolo Nazionale (SIAN) </t>
  </si>
  <si>
    <t xml:space="preserve">Contratto Esecutivo  Lotto 3 "Servizi applicativi e di gestione delle infrastrutture informatiche" della gara a procedura aperta indetta da Consip per l'affidamento dei servizi di sviluppo e gestione del SIAN </t>
  </si>
  <si>
    <t>NA</t>
  </si>
  <si>
    <t>Siviglia</t>
  </si>
  <si>
    <t>Arcidiacono</t>
  </si>
  <si>
    <t>30259000-1</t>
  </si>
  <si>
    <t>SCHEDA A: PROGRAMMA TRIENNALE DEGLI ACQUISTI DI FORNITURE E SERVIZI 2021-2022 DELL' ARCEA-Programma biennale per l’acquisizione
di forniture e servizi 2021/2022 -  A ex art. 21del D.Lgs. 50/2016 e s.m.i</t>
  </si>
  <si>
    <t>anni successivi</t>
  </si>
  <si>
    <t>CONVENZIONE PER IL SERVIZIO DI TESORERIA E CASSA - DEPOBANK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</si>
</sst>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\€\ #,##0.00"/>
    <numFmt numFmtId="166" formatCode="00000000000000000000"/>
  </numFmts>
  <fonts count="25">
    <font>
      <sz val="10"/>
      <color rgb="FF000000"/>
      <name val="Times New Roman"/>
      <charset val="204"/>
    </font>
    <font>
      <sz val="11.5"/>
      <name val="Carlito"/>
    </font>
    <font>
      <sz val="9"/>
      <name val="Carlito"/>
    </font>
    <font>
      <sz val="9"/>
      <color rgb="FF000000"/>
      <name val="Carlito"/>
      <family val="2"/>
    </font>
    <font>
      <b/>
      <sz val="9"/>
      <name val="Carlito"/>
    </font>
    <font>
      <b/>
      <sz val="9"/>
      <color rgb="FF000000"/>
      <name val="Carlito"/>
      <family val="2"/>
    </font>
    <font>
      <sz val="5"/>
      <name val="Carlito"/>
    </font>
    <font>
      <sz val="7"/>
      <name val="Carlito"/>
    </font>
    <font>
      <sz val="13.5"/>
      <name val="Carlito"/>
    </font>
    <font>
      <sz val="11"/>
      <name val="Carlito"/>
    </font>
    <font>
      <sz val="11.5"/>
      <name val="Carlito"/>
      <family val="2"/>
    </font>
    <font>
      <sz val="9"/>
      <name val="Carlito"/>
      <family val="2"/>
    </font>
    <font>
      <b/>
      <sz val="9"/>
      <name val="Carlito"/>
      <family val="2"/>
    </font>
    <font>
      <sz val="5"/>
      <name val="Carlito"/>
      <family val="2"/>
    </font>
    <font>
      <sz val="13.5"/>
      <name val="Carlito"/>
      <family val="2"/>
    </font>
    <font>
      <sz val="11"/>
      <name val="Carlito"/>
      <family val="2"/>
    </font>
    <font>
      <sz val="10"/>
      <color rgb="FF000000"/>
      <name val="Times New Roman"/>
      <family val="1"/>
    </font>
    <font>
      <sz val="10"/>
      <color rgb="FF000000"/>
      <name val="Carlito"/>
      <family val="2"/>
    </font>
    <font>
      <sz val="10"/>
      <name val="Times New Roman"/>
      <family val="1"/>
    </font>
    <font>
      <sz val="10"/>
      <name val="Carlito"/>
    </font>
    <font>
      <sz val="10"/>
      <name val="Carlito"/>
      <family val="2"/>
    </font>
    <font>
      <sz val="8"/>
      <name val="Times New Roman"/>
      <family val="1"/>
    </font>
    <font>
      <b/>
      <sz val="10"/>
      <name val="Carlito"/>
    </font>
    <font>
      <b/>
      <sz val="10"/>
      <name val="Carlito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89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left" vertical="center" wrapText="1" indent="3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 indent="2"/>
    </xf>
    <xf numFmtId="165" fontId="17" fillId="0" borderId="1" xfId="0" applyNumberFormat="1" applyFont="1" applyFill="1" applyBorder="1" applyAlignment="1">
      <alignment horizontal="left" vertical="center" indent="1" shrinkToFit="1"/>
    </xf>
    <xf numFmtId="165" fontId="17" fillId="0" borderId="1" xfId="0" applyNumberFormat="1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wrapText="1" indent="2"/>
    </xf>
    <xf numFmtId="0" fontId="19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left" wrapText="1" indent="1"/>
    </xf>
    <xf numFmtId="166" fontId="24" fillId="0" borderId="1" xfId="0" applyNumberFormat="1" applyFont="1" applyFill="1" applyBorder="1" applyAlignment="1">
      <alignment horizontal="center" vertical="center" shrinkToFit="1"/>
    </xf>
    <xf numFmtId="165" fontId="17" fillId="0" borderId="1" xfId="0" applyNumberFormat="1" applyFont="1" applyFill="1" applyBorder="1" applyAlignment="1">
      <alignment horizontal="center" vertical="center" shrinkToFit="1"/>
    </xf>
    <xf numFmtId="165" fontId="0" fillId="0" borderId="0" xfId="0" applyNumberForma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164" fontId="0" fillId="0" borderId="1" xfId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 indent="1"/>
    </xf>
    <xf numFmtId="0" fontId="1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left" vertical="center" wrapText="1" indent="1"/>
    </xf>
    <xf numFmtId="0" fontId="22" fillId="0" borderId="6" xfId="0" applyFont="1" applyFill="1" applyBorder="1" applyAlignment="1">
      <alignment horizontal="left" vertical="center" wrapText="1" indent="1"/>
    </xf>
    <xf numFmtId="0" fontId="22" fillId="0" borderId="7" xfId="0" applyFont="1" applyFill="1" applyBorder="1" applyAlignment="1">
      <alignment horizontal="left" vertical="center" wrapText="1" inden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top" wrapText="1" indent="1"/>
    </xf>
    <xf numFmtId="0" fontId="22" fillId="0" borderId="4" xfId="0" applyFont="1" applyFill="1" applyBorder="1" applyAlignment="1">
      <alignment horizontal="left" vertical="top" wrapText="1" inden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 indent="2"/>
    </xf>
    <xf numFmtId="0" fontId="22" fillId="0" borderId="6" xfId="0" applyFont="1" applyFill="1" applyBorder="1" applyAlignment="1">
      <alignment horizontal="left" vertical="center" wrapText="1" indent="2"/>
    </xf>
    <xf numFmtId="0" fontId="22" fillId="0" borderId="7" xfId="0" applyFont="1" applyFill="1" applyBorder="1" applyAlignment="1">
      <alignment horizontal="left" vertical="center" wrapText="1" indent="2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left" vertical="center" wrapText="1" indent="4"/>
    </xf>
    <xf numFmtId="0" fontId="22" fillId="0" borderId="6" xfId="0" applyFont="1" applyFill="1" applyBorder="1" applyAlignment="1">
      <alignment horizontal="left" vertical="center" wrapText="1" indent="4"/>
    </xf>
    <xf numFmtId="0" fontId="22" fillId="0" borderId="7" xfId="0" applyFont="1" applyFill="1" applyBorder="1" applyAlignment="1">
      <alignment horizontal="left" vertical="center" wrapText="1" indent="4"/>
    </xf>
    <xf numFmtId="0" fontId="0" fillId="0" borderId="2" xfId="0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horizontal="left" vertical="top" wrapText="1" indent="4"/>
    </xf>
    <xf numFmtId="0" fontId="9" fillId="0" borderId="4" xfId="0" applyFont="1" applyFill="1" applyBorder="1" applyAlignment="1">
      <alignment horizontal="left" vertical="top" wrapText="1" indent="4"/>
    </xf>
    <xf numFmtId="0" fontId="9" fillId="0" borderId="2" xfId="0" applyFont="1" applyFill="1" applyBorder="1" applyAlignment="1">
      <alignment horizontal="left" vertical="top" wrapText="1" indent="9"/>
    </xf>
    <xf numFmtId="0" fontId="9" fillId="0" borderId="4" xfId="0" applyFont="1" applyFill="1" applyBorder="1" applyAlignment="1">
      <alignment horizontal="left" vertical="top" wrapText="1" indent="9"/>
    </xf>
    <xf numFmtId="0" fontId="9" fillId="0" borderId="0" xfId="0" applyFont="1" applyFill="1" applyBorder="1" applyAlignment="1">
      <alignment horizontal="left" vertical="top" wrapText="1" indent="6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130" zoomScaleNormal="130" workbookViewId="0">
      <selection activeCell="C10" sqref="C10"/>
    </sheetView>
  </sheetViews>
  <sheetFormatPr defaultColWidth="9" defaultRowHeight="12.75"/>
  <cols>
    <col min="1" max="1" width="80.1640625" customWidth="1"/>
    <col min="2" max="3" width="24.33203125" customWidth="1"/>
    <col min="4" max="4" width="27.1640625" customWidth="1"/>
    <col min="5" max="5" width="39.83203125" customWidth="1"/>
    <col min="6" max="6" width="2.6640625" customWidth="1"/>
  </cols>
  <sheetData>
    <row r="1" spans="1:5" ht="38.450000000000003" customHeight="1">
      <c r="A1" s="36" t="s">
        <v>81</v>
      </c>
      <c r="B1" s="37"/>
      <c r="C1" s="37"/>
      <c r="D1" s="37"/>
      <c r="E1" s="38"/>
    </row>
    <row r="2" spans="1:5" ht="34.700000000000003" customHeight="1">
      <c r="A2" s="39" t="s">
        <v>0</v>
      </c>
      <c r="B2" s="40"/>
      <c r="C2" s="40"/>
      <c r="D2" s="40"/>
      <c r="E2" s="41"/>
    </row>
    <row r="3" spans="1:5" ht="15.75" customHeight="1">
      <c r="A3" s="42" t="s">
        <v>1</v>
      </c>
      <c r="B3" s="33" t="s">
        <v>2</v>
      </c>
      <c r="C3" s="45"/>
      <c r="D3" s="34"/>
      <c r="E3" s="25"/>
    </row>
    <row r="4" spans="1:5" ht="21.75" customHeight="1">
      <c r="A4" s="43"/>
      <c r="B4" s="33" t="s">
        <v>3</v>
      </c>
      <c r="C4" s="45"/>
      <c r="D4" s="34"/>
      <c r="E4" s="46" t="s">
        <v>4</v>
      </c>
    </row>
    <row r="5" spans="1:5" ht="16.5" customHeight="1">
      <c r="A5" s="44"/>
      <c r="B5" s="26" t="s">
        <v>5</v>
      </c>
      <c r="C5" s="26" t="s">
        <v>6</v>
      </c>
      <c r="D5" s="32" t="s">
        <v>82</v>
      </c>
      <c r="E5" s="47"/>
    </row>
    <row r="6" spans="1:5" ht="13.5" customHeight="1">
      <c r="A6" s="26" t="s">
        <v>7</v>
      </c>
      <c r="B6" s="27">
        <v>0</v>
      </c>
      <c r="C6" s="27">
        <v>0</v>
      </c>
      <c r="D6" s="27">
        <v>0</v>
      </c>
      <c r="E6" s="28">
        <f>SUM(B6:C6)</f>
        <v>0</v>
      </c>
    </row>
    <row r="7" spans="1:5" ht="13.5" customHeight="1">
      <c r="A7" s="26" t="s">
        <v>8</v>
      </c>
      <c r="B7" s="27">
        <v>0</v>
      </c>
      <c r="C7" s="27">
        <v>0</v>
      </c>
      <c r="D7" s="27">
        <v>0</v>
      </c>
      <c r="E7" s="28">
        <f>SUM(B7:C7)</f>
        <v>0</v>
      </c>
    </row>
    <row r="8" spans="1:5" ht="13.5" customHeight="1">
      <c r="A8" s="26" t="s">
        <v>9</v>
      </c>
      <c r="B8" s="27">
        <v>0</v>
      </c>
      <c r="C8" s="27">
        <v>0</v>
      </c>
      <c r="D8" s="27">
        <v>0</v>
      </c>
      <c r="E8" s="28">
        <f>SUM(B8:C8)</f>
        <v>0</v>
      </c>
    </row>
    <row r="9" spans="1:5" ht="13.5" customHeight="1">
      <c r="A9" s="26" t="s">
        <v>10</v>
      </c>
      <c r="B9" s="25">
        <v>750000</v>
      </c>
      <c r="C9" s="25">
        <v>650000</v>
      </c>
      <c r="D9" s="25">
        <v>500000</v>
      </c>
      <c r="E9" s="28">
        <f>SUM(B9:D9)</f>
        <v>1900000</v>
      </c>
    </row>
    <row r="10" spans="1:5" ht="25.5" customHeight="1">
      <c r="A10" s="26" t="s">
        <v>11</v>
      </c>
      <c r="B10" s="27">
        <v>0</v>
      </c>
      <c r="C10" s="27">
        <v>0</v>
      </c>
      <c r="D10" s="27">
        <v>0</v>
      </c>
      <c r="E10" s="28">
        <f t="shared" ref="E10:E13" si="0">SUM(B10:D10)</f>
        <v>0</v>
      </c>
    </row>
    <row r="11" spans="1:5" ht="13.5" customHeight="1">
      <c r="A11" s="26" t="s">
        <v>12</v>
      </c>
      <c r="B11" s="25">
        <v>0</v>
      </c>
      <c r="C11" s="25">
        <v>0</v>
      </c>
      <c r="D11" s="25">
        <v>0</v>
      </c>
      <c r="E11" s="28">
        <f t="shared" si="0"/>
        <v>0</v>
      </c>
    </row>
    <row r="12" spans="1:5" ht="13.5" customHeight="1">
      <c r="A12" s="26" t="s">
        <v>13</v>
      </c>
      <c r="B12" s="25"/>
      <c r="C12" s="25"/>
      <c r="D12" s="25"/>
      <c r="E12" s="28">
        <f t="shared" si="0"/>
        <v>0</v>
      </c>
    </row>
    <row r="13" spans="1:5" ht="13.5" customHeight="1">
      <c r="A13" s="29" t="s">
        <v>14</v>
      </c>
      <c r="B13" s="30">
        <f>SUM(B6:B12)</f>
        <v>750000</v>
      </c>
      <c r="C13" s="30">
        <f>SUM(C6:C12)</f>
        <v>650000</v>
      </c>
      <c r="D13" s="30">
        <f>SUM(D6:D12)</f>
        <v>500000</v>
      </c>
      <c r="E13" s="28">
        <f t="shared" si="0"/>
        <v>1900000</v>
      </c>
    </row>
    <row r="14" spans="1:5" ht="12.2" customHeight="1">
      <c r="A14" s="25"/>
      <c r="B14" s="25"/>
      <c r="C14" s="25"/>
      <c r="D14" s="25"/>
      <c r="E14" s="25"/>
    </row>
    <row r="15" spans="1:5" ht="12.2" customHeight="1">
      <c r="A15" s="25"/>
      <c r="B15" s="25"/>
      <c r="C15" s="25"/>
      <c r="D15" s="25"/>
      <c r="E15" s="25"/>
    </row>
    <row r="16" spans="1:5" ht="12.2" customHeight="1">
      <c r="A16" s="25"/>
      <c r="B16" s="25"/>
      <c r="C16" s="25"/>
      <c r="D16" s="25"/>
      <c r="E16" s="25"/>
    </row>
    <row r="17" spans="1:6" ht="13.5" customHeight="1">
      <c r="A17" s="25"/>
      <c r="B17" s="25"/>
      <c r="C17" s="31"/>
      <c r="D17" s="33"/>
      <c r="E17" s="34"/>
    </row>
    <row r="18" spans="1:6" ht="13.5" customHeight="1">
      <c r="A18" s="25"/>
      <c r="B18" s="25"/>
      <c r="C18" s="31"/>
      <c r="D18" s="33"/>
      <c r="E18" s="34"/>
    </row>
    <row r="19" spans="1:6" ht="13.5" customHeight="1">
      <c r="A19" s="35"/>
      <c r="B19" s="35"/>
      <c r="C19" s="35"/>
      <c r="D19" s="35"/>
      <c r="E19" s="35"/>
      <c r="F19" s="35"/>
    </row>
  </sheetData>
  <mergeCells count="9">
    <mergeCell ref="D17:E17"/>
    <mergeCell ref="D18:E18"/>
    <mergeCell ref="A19:F19"/>
    <mergeCell ref="A1:E1"/>
    <mergeCell ref="A2:E2"/>
    <mergeCell ref="A3:A5"/>
    <mergeCell ref="B3:D3"/>
    <mergeCell ref="B4:D4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7" zoomScale="80" zoomScaleNormal="80" workbookViewId="0">
      <selection activeCell="M7" sqref="M7"/>
    </sheetView>
  </sheetViews>
  <sheetFormatPr defaultColWidth="9" defaultRowHeight="12.75"/>
  <cols>
    <col min="1" max="1" width="15.33203125" customWidth="1"/>
    <col min="2" max="2" width="15.1640625" bestFit="1" customWidth="1"/>
    <col min="3" max="3" width="12" customWidth="1"/>
    <col min="4" max="4" width="15.83203125" customWidth="1"/>
    <col min="5" max="5" width="14.1640625" customWidth="1"/>
    <col min="6" max="6" width="11.83203125" customWidth="1"/>
    <col min="7" max="7" width="10.1640625" customWidth="1"/>
    <col min="8" max="8" width="6" customWidth="1"/>
    <col min="9" max="9" width="10.1640625" customWidth="1"/>
    <col min="10" max="10" width="8.33203125" bestFit="1" customWidth="1"/>
    <col min="11" max="11" width="11.1640625" bestFit="1" customWidth="1"/>
    <col min="12" max="12" width="30.6640625" customWidth="1"/>
    <col min="13" max="13" width="13.1640625" customWidth="1"/>
    <col min="14" max="14" width="15.1640625" customWidth="1"/>
    <col min="15" max="15" width="8.1640625" customWidth="1"/>
    <col min="16" max="16" width="10.33203125" customWidth="1"/>
    <col min="17" max="17" width="17.1640625" customWidth="1"/>
    <col min="18" max="18" width="16.83203125" customWidth="1"/>
    <col min="19" max="19" width="21.33203125" customWidth="1"/>
    <col min="20" max="20" width="10" customWidth="1"/>
    <col min="21" max="21" width="7.1640625" customWidth="1"/>
    <col min="22" max="22" width="6.83203125" customWidth="1"/>
    <col min="23" max="23" width="7.1640625" customWidth="1"/>
    <col min="24" max="24" width="9.83203125" customWidth="1"/>
    <col min="25" max="25" width="10.33203125" customWidth="1"/>
    <col min="26" max="26" width="2.83203125" customWidth="1"/>
  </cols>
  <sheetData>
    <row r="1" spans="1:26" ht="27.2" customHeight="1">
      <c r="A1" s="67" t="s">
        <v>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6" ht="27.2" customHeight="1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6" ht="66" customHeight="1">
      <c r="A3" s="48" t="s">
        <v>38</v>
      </c>
      <c r="B3" s="65" t="s">
        <v>39</v>
      </c>
      <c r="C3" s="51" t="s">
        <v>40</v>
      </c>
      <c r="D3" s="51" t="s">
        <v>41</v>
      </c>
      <c r="E3" s="71" t="s">
        <v>42</v>
      </c>
      <c r="F3" s="74" t="s">
        <v>43</v>
      </c>
      <c r="G3" s="51" t="s">
        <v>44</v>
      </c>
      <c r="H3" s="65" t="s">
        <v>45</v>
      </c>
      <c r="I3" s="51" t="s">
        <v>46</v>
      </c>
      <c r="J3" s="65" t="s">
        <v>47</v>
      </c>
      <c r="K3" s="51" t="s">
        <v>48</v>
      </c>
      <c r="L3" s="77" t="s">
        <v>49</v>
      </c>
      <c r="M3" s="48" t="s">
        <v>50</v>
      </c>
      <c r="N3" s="65" t="s">
        <v>51</v>
      </c>
      <c r="O3" s="48" t="s">
        <v>52</v>
      </c>
      <c r="P3" s="51" t="s">
        <v>53</v>
      </c>
      <c r="Q3" s="54" t="s">
        <v>54</v>
      </c>
      <c r="R3" s="55"/>
      <c r="S3" s="55"/>
      <c r="T3" s="55"/>
      <c r="U3" s="55"/>
      <c r="V3" s="56"/>
      <c r="W3" s="57" t="s">
        <v>55</v>
      </c>
      <c r="X3" s="58"/>
      <c r="Y3" s="59" t="s">
        <v>56</v>
      </c>
    </row>
    <row r="4" spans="1:26" ht="30" customHeight="1">
      <c r="A4" s="49"/>
      <c r="B4" s="70"/>
      <c r="C4" s="52"/>
      <c r="D4" s="52"/>
      <c r="E4" s="72"/>
      <c r="F4" s="75"/>
      <c r="G4" s="52"/>
      <c r="H4" s="70"/>
      <c r="I4" s="52"/>
      <c r="J4" s="70"/>
      <c r="K4" s="52"/>
      <c r="L4" s="78"/>
      <c r="M4" s="49"/>
      <c r="N4" s="70"/>
      <c r="O4" s="49"/>
      <c r="P4" s="52"/>
      <c r="Q4" s="51" t="s">
        <v>57</v>
      </c>
      <c r="R4" s="51" t="s">
        <v>58</v>
      </c>
      <c r="S4" s="62" t="s">
        <v>82</v>
      </c>
      <c r="T4" s="51" t="s">
        <v>59</v>
      </c>
      <c r="U4" s="63" t="s">
        <v>60</v>
      </c>
      <c r="V4" s="64"/>
      <c r="W4" s="65" t="s">
        <v>61</v>
      </c>
      <c r="X4" s="65" t="s">
        <v>62</v>
      </c>
      <c r="Y4" s="60"/>
    </row>
    <row r="5" spans="1:26" ht="12" customHeight="1">
      <c r="A5" s="50"/>
      <c r="B5" s="66"/>
      <c r="C5" s="53"/>
      <c r="D5" s="53"/>
      <c r="E5" s="73"/>
      <c r="F5" s="76"/>
      <c r="G5" s="53"/>
      <c r="H5" s="66"/>
      <c r="I5" s="53"/>
      <c r="J5" s="66"/>
      <c r="K5" s="53"/>
      <c r="L5" s="79"/>
      <c r="M5" s="50"/>
      <c r="N5" s="66"/>
      <c r="O5" s="50"/>
      <c r="P5" s="53"/>
      <c r="Q5" s="53"/>
      <c r="R5" s="53"/>
      <c r="S5" s="53"/>
      <c r="T5" s="53"/>
      <c r="U5" s="16" t="s">
        <v>63</v>
      </c>
      <c r="V5" s="16" t="s">
        <v>64</v>
      </c>
      <c r="W5" s="66"/>
      <c r="X5" s="66"/>
      <c r="Y5" s="61"/>
    </row>
    <row r="6" spans="1:26" ht="25.5" customHeight="1">
      <c r="A6" s="17" t="s">
        <v>65</v>
      </c>
      <c r="B6" s="15"/>
      <c r="C6" s="17" t="s">
        <v>66</v>
      </c>
      <c r="D6" s="17" t="s">
        <v>66</v>
      </c>
      <c r="E6" s="17" t="s">
        <v>65</v>
      </c>
      <c r="F6" s="18" t="s">
        <v>67</v>
      </c>
      <c r="G6" s="18" t="s">
        <v>65</v>
      </c>
      <c r="H6" s="17" t="s">
        <v>67</v>
      </c>
      <c r="I6" s="17" t="s">
        <v>68</v>
      </c>
      <c r="J6" s="15" t="s">
        <v>69</v>
      </c>
      <c r="K6" s="19" t="s">
        <v>70</v>
      </c>
      <c r="L6" s="17" t="s">
        <v>68</v>
      </c>
      <c r="M6" s="17" t="s">
        <v>71</v>
      </c>
      <c r="N6" s="18" t="s">
        <v>68</v>
      </c>
      <c r="O6" s="17" t="s">
        <v>72</v>
      </c>
      <c r="P6" s="17" t="s">
        <v>67</v>
      </c>
      <c r="Q6" s="18" t="s">
        <v>73</v>
      </c>
      <c r="R6" s="17" t="s">
        <v>73</v>
      </c>
      <c r="S6" s="18" t="s">
        <v>73</v>
      </c>
      <c r="T6" s="17" t="s">
        <v>73</v>
      </c>
      <c r="U6" s="17" t="s">
        <v>73</v>
      </c>
      <c r="V6" s="17" t="s">
        <v>68</v>
      </c>
      <c r="W6" s="20" t="s">
        <v>65</v>
      </c>
      <c r="X6" s="17" t="s">
        <v>68</v>
      </c>
      <c r="Y6" s="20" t="s">
        <v>74</v>
      </c>
    </row>
    <row r="7" spans="1:26" ht="63.75">
      <c r="A7" s="21">
        <v>2.8681707922021002E+18</v>
      </c>
      <c r="B7" s="8" t="s">
        <v>30</v>
      </c>
      <c r="C7" s="9">
        <v>2021</v>
      </c>
      <c r="D7" s="9">
        <v>2021</v>
      </c>
      <c r="E7" s="9">
        <v>2021</v>
      </c>
      <c r="F7" s="10" t="s">
        <v>32</v>
      </c>
      <c r="G7" s="7" t="s">
        <v>77</v>
      </c>
      <c r="H7" s="11" t="s">
        <v>33</v>
      </c>
      <c r="I7" s="11" t="s">
        <v>34</v>
      </c>
      <c r="J7" s="11" t="s">
        <v>35</v>
      </c>
      <c r="K7" s="24" t="s">
        <v>80</v>
      </c>
      <c r="L7" s="11" t="s">
        <v>75</v>
      </c>
      <c r="M7" s="11" t="s">
        <v>36</v>
      </c>
      <c r="N7" s="12" t="s">
        <v>78</v>
      </c>
      <c r="O7" s="9">
        <v>12</v>
      </c>
      <c r="P7" s="11" t="s">
        <v>32</v>
      </c>
      <c r="Q7" s="22">
        <v>100000</v>
      </c>
      <c r="R7" s="22">
        <v>100000</v>
      </c>
      <c r="S7" s="14">
        <v>0</v>
      </c>
      <c r="T7" s="13">
        <f>SUM(Q7:S7)</f>
        <v>200000</v>
      </c>
      <c r="U7" s="7">
        <v>0</v>
      </c>
      <c r="V7" s="7">
        <v>0</v>
      </c>
      <c r="W7" s="7" t="s">
        <v>77</v>
      </c>
      <c r="X7" s="7" t="s">
        <v>77</v>
      </c>
      <c r="Y7" s="7" t="s">
        <v>31</v>
      </c>
    </row>
    <row r="8" spans="1:26" ht="102">
      <c r="A8" s="21">
        <v>2.8681707922021002E+18</v>
      </c>
      <c r="B8" s="8" t="s">
        <v>30</v>
      </c>
      <c r="C8" s="9">
        <v>2021</v>
      </c>
      <c r="D8" s="9">
        <v>2021</v>
      </c>
      <c r="E8" s="9">
        <v>2021</v>
      </c>
      <c r="F8" s="10" t="s">
        <v>32</v>
      </c>
      <c r="G8" s="7" t="s">
        <v>77</v>
      </c>
      <c r="H8" s="11" t="s">
        <v>33</v>
      </c>
      <c r="I8" s="11" t="s">
        <v>34</v>
      </c>
      <c r="J8" s="11" t="s">
        <v>35</v>
      </c>
      <c r="K8" s="24" t="s">
        <v>80</v>
      </c>
      <c r="L8" s="11" t="s">
        <v>76</v>
      </c>
      <c r="M8" s="11" t="s">
        <v>36</v>
      </c>
      <c r="N8" s="12" t="s">
        <v>78</v>
      </c>
      <c r="O8" s="9">
        <v>12</v>
      </c>
      <c r="P8" s="11" t="s">
        <v>32</v>
      </c>
      <c r="Q8" s="22">
        <v>400000</v>
      </c>
      <c r="R8" s="22">
        <v>400000</v>
      </c>
      <c r="S8" s="14">
        <v>0</v>
      </c>
      <c r="T8" s="13">
        <f t="shared" ref="T8:T10" si="0">SUM(Q8:S8)</f>
        <v>800000</v>
      </c>
      <c r="U8" s="7">
        <v>0</v>
      </c>
      <c r="V8" s="7">
        <v>0</v>
      </c>
      <c r="W8" s="7" t="s">
        <v>77</v>
      </c>
      <c r="X8" s="7" t="s">
        <v>77</v>
      </c>
      <c r="Y8" s="7" t="s">
        <v>31</v>
      </c>
    </row>
    <row r="9" spans="1:26" ht="39.75" customHeight="1">
      <c r="A9" s="21">
        <v>2.8681707922021002E+18</v>
      </c>
      <c r="B9" s="8" t="s">
        <v>30</v>
      </c>
      <c r="C9" s="9">
        <v>2021</v>
      </c>
      <c r="D9" s="9">
        <v>2021</v>
      </c>
      <c r="E9" s="9">
        <v>2021</v>
      </c>
      <c r="F9" s="10" t="s">
        <v>32</v>
      </c>
      <c r="G9" s="7" t="s">
        <v>77</v>
      </c>
      <c r="H9" s="11" t="s">
        <v>33</v>
      </c>
      <c r="I9" s="11" t="s">
        <v>34</v>
      </c>
      <c r="J9" s="11" t="s">
        <v>35</v>
      </c>
      <c r="K9" s="24" t="s">
        <v>80</v>
      </c>
      <c r="L9" s="11" t="s">
        <v>83</v>
      </c>
      <c r="M9" s="11" t="s">
        <v>36</v>
      </c>
      <c r="N9" s="12" t="s">
        <v>78</v>
      </c>
      <c r="O9" s="9">
        <v>12</v>
      </c>
      <c r="P9" s="11" t="s">
        <v>32</v>
      </c>
      <c r="Q9" s="22">
        <v>140000</v>
      </c>
      <c r="R9" s="22">
        <v>140000</v>
      </c>
      <c r="S9" s="14">
        <v>0</v>
      </c>
      <c r="T9" s="13">
        <f t="shared" si="0"/>
        <v>280000</v>
      </c>
      <c r="U9" s="7">
        <v>0</v>
      </c>
      <c r="V9" s="7">
        <v>0</v>
      </c>
      <c r="W9" s="7" t="s">
        <v>77</v>
      </c>
      <c r="X9" s="7" t="s">
        <v>77</v>
      </c>
      <c r="Y9" s="7" t="s">
        <v>31</v>
      </c>
    </row>
    <row r="10" spans="1:26" ht="25.5" customHeight="1">
      <c r="A10" s="21">
        <v>2.8681707922021002E+18</v>
      </c>
      <c r="B10" s="8" t="s">
        <v>37</v>
      </c>
      <c r="C10" s="9">
        <v>2021</v>
      </c>
      <c r="D10" s="9">
        <v>2021</v>
      </c>
      <c r="E10" s="9">
        <v>2021</v>
      </c>
      <c r="F10" s="10" t="s">
        <v>32</v>
      </c>
      <c r="G10" s="7" t="s">
        <v>77</v>
      </c>
      <c r="H10" s="11" t="s">
        <v>33</v>
      </c>
      <c r="I10" s="11" t="s">
        <v>34</v>
      </c>
      <c r="J10" s="11" t="s">
        <v>35</v>
      </c>
      <c r="K10" s="24" t="s">
        <v>80</v>
      </c>
      <c r="L10" s="7" t="s">
        <v>29</v>
      </c>
      <c r="M10" s="11" t="s">
        <v>36</v>
      </c>
      <c r="N10" s="12" t="s">
        <v>79</v>
      </c>
      <c r="O10" s="9">
        <v>12</v>
      </c>
      <c r="P10" s="11" t="s">
        <v>32</v>
      </c>
      <c r="Q10" s="22">
        <v>100000</v>
      </c>
      <c r="R10" s="22">
        <v>0</v>
      </c>
      <c r="S10" s="14">
        <v>0</v>
      </c>
      <c r="T10" s="13">
        <f t="shared" si="0"/>
        <v>100000</v>
      </c>
      <c r="U10" s="7">
        <v>0</v>
      </c>
      <c r="V10" s="7">
        <v>0</v>
      </c>
      <c r="W10" s="7" t="s">
        <v>77</v>
      </c>
      <c r="X10" s="7" t="s">
        <v>77</v>
      </c>
      <c r="Y10" s="7" t="s">
        <v>31</v>
      </c>
    </row>
    <row r="11" spans="1:26" ht="14.1" customHeight="1">
      <c r="Q11" s="23">
        <f>SUM(Q7:Q10)</f>
        <v>740000</v>
      </c>
      <c r="R11" s="23">
        <f>SUM(R7:R10)</f>
        <v>640000</v>
      </c>
    </row>
    <row r="12" spans="1:26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V3"/>
    <mergeCell ref="W3:X3"/>
    <mergeCell ref="Y3:Y5"/>
    <mergeCell ref="Q4:Q5"/>
    <mergeCell ref="R4:R5"/>
    <mergeCell ref="S4:S5"/>
    <mergeCell ref="T4:T5"/>
    <mergeCell ref="U4:V4"/>
    <mergeCell ref="W4:W5"/>
    <mergeCell ref="X4:X5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22" sqref="B22"/>
    </sheetView>
  </sheetViews>
  <sheetFormatPr defaultColWidth="9" defaultRowHeight="12.75"/>
  <cols>
    <col min="1" max="1" width="21.33203125" customWidth="1"/>
    <col min="2" max="2" width="28.83203125" customWidth="1"/>
    <col min="3" max="3" width="32" customWidth="1"/>
    <col min="4" max="4" width="31.33203125" customWidth="1"/>
    <col min="5" max="5" width="28.1640625" customWidth="1"/>
    <col min="6" max="6" width="28.6640625" customWidth="1"/>
    <col min="7" max="7" width="3.1640625" customWidth="1"/>
  </cols>
  <sheetData>
    <row r="1" spans="1:7" ht="54.6" customHeight="1">
      <c r="A1" s="80" t="s">
        <v>28</v>
      </c>
      <c r="B1" s="37"/>
      <c r="C1" s="37"/>
      <c r="D1" s="37"/>
      <c r="E1" s="37"/>
      <c r="F1" s="38"/>
    </row>
    <row r="2" spans="1:7" ht="56.1" customHeight="1">
      <c r="A2" s="81" t="s">
        <v>16</v>
      </c>
      <c r="B2" s="82"/>
      <c r="C2" s="82"/>
      <c r="D2" s="82"/>
      <c r="E2" s="82"/>
      <c r="F2" s="83"/>
    </row>
    <row r="3" spans="1:7" ht="60.2" customHeight="1">
      <c r="A3" s="2" t="s">
        <v>17</v>
      </c>
      <c r="B3" s="3" t="s">
        <v>18</v>
      </c>
      <c r="C3" s="3" t="s">
        <v>19</v>
      </c>
      <c r="D3" s="3" t="s">
        <v>20</v>
      </c>
      <c r="E3" s="3" t="s">
        <v>21</v>
      </c>
      <c r="F3" s="4" t="s">
        <v>22</v>
      </c>
    </row>
    <row r="4" spans="1:7" ht="51.75" customHeight="1">
      <c r="A4" s="3" t="s">
        <v>23</v>
      </c>
      <c r="B4" s="2" t="s">
        <v>24</v>
      </c>
      <c r="C4" s="5" t="s">
        <v>24</v>
      </c>
      <c r="D4" s="5" t="s">
        <v>24</v>
      </c>
      <c r="E4" s="3" t="s">
        <v>25</v>
      </c>
      <c r="F4" s="3" t="s">
        <v>26</v>
      </c>
    </row>
    <row r="5" spans="1:7" ht="19.350000000000001" customHeight="1">
      <c r="A5" s="4" t="s">
        <v>27</v>
      </c>
      <c r="B5" s="4" t="s">
        <v>27</v>
      </c>
      <c r="C5" s="4" t="s">
        <v>27</v>
      </c>
      <c r="D5" s="4" t="s">
        <v>27</v>
      </c>
      <c r="E5" s="4" t="s">
        <v>27</v>
      </c>
      <c r="F5" s="4" t="s">
        <v>27</v>
      </c>
    </row>
    <row r="6" spans="1:7" ht="14.45" customHeight="1">
      <c r="A6" s="1"/>
      <c r="B6" s="1"/>
      <c r="C6" s="1"/>
      <c r="D6" s="1"/>
      <c r="E6" s="1"/>
      <c r="F6" s="1"/>
    </row>
    <row r="7" spans="1:7" ht="14.45" customHeight="1">
      <c r="A7" s="1"/>
      <c r="B7" s="1"/>
      <c r="C7" s="1"/>
      <c r="D7" s="1"/>
      <c r="E7" s="1"/>
      <c r="F7" s="1"/>
    </row>
    <row r="8" spans="1:7" ht="16.5" customHeight="1">
      <c r="A8" s="1"/>
      <c r="B8" s="1"/>
      <c r="C8" s="1"/>
      <c r="D8" s="1"/>
      <c r="E8" s="84"/>
      <c r="F8" s="85"/>
    </row>
    <row r="9" spans="1:7" ht="16.5" customHeight="1">
      <c r="A9" s="1"/>
      <c r="B9" s="1"/>
      <c r="C9" s="1"/>
      <c r="D9" s="1"/>
      <c r="E9" s="86"/>
      <c r="F9" s="87"/>
    </row>
    <row r="10" spans="1:7" ht="16.5" customHeight="1">
      <c r="A10" s="88"/>
      <c r="B10" s="88"/>
      <c r="C10" s="88"/>
      <c r="D10" s="88"/>
      <c r="E10" s="88"/>
      <c r="F10" s="88"/>
      <c r="G10" s="88"/>
    </row>
  </sheetData>
  <mergeCells count="5">
    <mergeCell ref="A1:F1"/>
    <mergeCell ref="A2:F2"/>
    <mergeCell ref="E8:F8"/>
    <mergeCell ref="E9:F9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CORP.</dc:creator>
  <cp:lastModifiedBy>Eleonora Valeriano</cp:lastModifiedBy>
  <dcterms:created xsi:type="dcterms:W3CDTF">2021-05-25T12:00:59Z</dcterms:created>
  <dcterms:modified xsi:type="dcterms:W3CDTF">2021-05-28T07:37:18Z</dcterms:modified>
</cp:coreProperties>
</file>